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-2021 уч год\высотиной отчеты 20-21\"/>
    </mc:Choice>
  </mc:AlternateContent>
  <xr:revisionPtr revIDLastSave="0" documentId="13_ncr:1_{EF895AD2-73AE-40BB-97D2-0FF18EA34918}" xr6:coauthVersionLast="36" xr6:coauthVersionMax="36" xr10:uidLastSave="{00000000-0000-0000-0000-000000000000}"/>
  <bookViews>
    <workbookView xWindow="360" yWindow="135" windowWidth="14175" windowHeight="787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M15" i="1" l="1"/>
  <c r="L19" i="1" l="1"/>
  <c r="M10" i="1" l="1"/>
  <c r="N9" i="1" l="1"/>
  <c r="M9" i="1"/>
  <c r="N16" i="1" l="1"/>
  <c r="N15" i="1"/>
  <c r="N14" i="1"/>
  <c r="N13" i="1"/>
  <c r="N12" i="1"/>
  <c r="N11" i="1"/>
  <c r="N10" i="1"/>
  <c r="M16" i="1"/>
  <c r="M14" i="1"/>
  <c r="M13" i="1"/>
  <c r="M12" i="1"/>
  <c r="M11" i="1"/>
  <c r="M19" i="1" l="1"/>
  <c r="K19" i="1"/>
  <c r="J19" i="1"/>
  <c r="C19" i="1"/>
  <c r="N19" i="1" l="1"/>
  <c r="H19" i="1" l="1"/>
  <c r="G19" i="1"/>
  <c r="F19" i="1"/>
  <c r="B19" i="1"/>
</calcChain>
</file>

<file path=xl/sharedStrings.xml><?xml version="1.0" encoding="utf-8"?>
<sst xmlns="http://schemas.openxmlformats.org/spreadsheetml/2006/main" count="20" uniqueCount="20">
  <si>
    <t>Прибыли (откуда, приказ, Ф.И.О.)</t>
  </si>
  <si>
    <t xml:space="preserve">Выбыли (куда, приказ, Ф.И.О.) </t>
  </si>
  <si>
    <t>Пропуски (количество дней)</t>
  </si>
  <si>
    <t>«5»</t>
  </si>
  <si>
    <t>«4»</t>
  </si>
  <si>
    <t>«3»</t>
  </si>
  <si>
    <t>По ув. причине</t>
  </si>
  <si>
    <t>Без уважительной причины  Ф.И.</t>
  </si>
  <si>
    <t>неаттестованы (причина, Ф.И.)</t>
  </si>
  <si>
    <t>Обучаются на</t>
  </si>
  <si>
    <t>итого</t>
  </si>
  <si>
    <t xml:space="preserve">Класс </t>
  </si>
  <si>
    <t>«2»        Ф.И.</t>
  </si>
  <si>
    <t>К/О          %</t>
  </si>
  <si>
    <t>У/О                 %</t>
  </si>
  <si>
    <t>Отчет за  2020-2021 уч. год МБОУ Рассыпянская СОШ №38</t>
  </si>
  <si>
    <t>Кол-во обучающихся на начало года</t>
  </si>
  <si>
    <t>Кол-во обучающихся на конец  года</t>
  </si>
  <si>
    <t>МБОУ  Развиленская СОШ №10, пр. от 08.09.20 г. №5-ОД, Носова Диана Ибрагимовна</t>
  </si>
  <si>
    <t>МБОУ Курьинская СОШ  им.М.Т. Калашникова , пр. от 16.11.2020  №55-ОД  Уркаев Алихан Раджаб оглы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</si>
</sst>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4" fillId="0" borderId="7" xfId="0" applyFont="1" applyBorder="1"/>
    <xf numFmtId="0" fontId="0" fillId="0" borderId="7" xfId="0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vertical="justify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164" fontId="3" fillId="0" borderId="1" xfId="0" applyNumberFormat="1" applyFont="1" applyBorder="1" applyAlignment="1">
      <alignment wrapText="1"/>
    </xf>
    <xf numFmtId="1" fontId="3" fillId="0" borderId="1" xfId="0" applyNumberFormat="1" applyFont="1" applyBorder="1"/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255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5"/>
  <sheetViews>
    <sheetView tabSelected="1" zoomScale="83" zoomScaleNormal="83" workbookViewId="0">
      <selection activeCell="K9" sqref="K9:L9"/>
    </sheetView>
  </sheetViews>
  <sheetFormatPr defaultRowHeight="15" x14ac:dyDescent="0.25"/>
  <cols>
    <col min="1" max="1" width="7.42578125" style="3" customWidth="1"/>
    <col min="4" max="4" width="10.85546875" customWidth="1"/>
    <col min="5" max="5" width="19.42578125" bestFit="1" customWidth="1"/>
    <col min="6" max="6" width="6.7109375" customWidth="1"/>
    <col min="7" max="7" width="6.5703125" customWidth="1"/>
    <col min="8" max="8" width="5.85546875" customWidth="1"/>
    <col min="9" max="9" width="6.5703125" customWidth="1"/>
    <col min="10" max="10" width="12.28515625" customWidth="1"/>
    <col min="11" max="11" width="8.42578125" customWidth="1"/>
    <col min="12" max="12" width="14.42578125" customWidth="1"/>
    <col min="13" max="13" width="7.42578125" customWidth="1"/>
    <col min="14" max="14" width="7.5703125" customWidth="1"/>
  </cols>
  <sheetData>
    <row r="3" spans="1:14" ht="18.75" x14ac:dyDescent="0.3">
      <c r="B3" s="25" t="s">
        <v>15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1:14" ht="40.5" customHeight="1" x14ac:dyDescent="0.25">
      <c r="A5" s="32" t="s">
        <v>11</v>
      </c>
      <c r="B5" s="28" t="s">
        <v>16</v>
      </c>
      <c r="C5" s="28" t="s">
        <v>17</v>
      </c>
      <c r="D5" s="28" t="s">
        <v>0</v>
      </c>
      <c r="E5" s="28" t="s">
        <v>1</v>
      </c>
      <c r="F5" s="29" t="s">
        <v>9</v>
      </c>
      <c r="G5" s="30"/>
      <c r="H5" s="30"/>
      <c r="I5" s="30"/>
      <c r="J5" s="31"/>
      <c r="K5" s="28" t="s">
        <v>2</v>
      </c>
      <c r="L5" s="28"/>
      <c r="M5" s="28" t="s">
        <v>13</v>
      </c>
      <c r="N5" s="28" t="s">
        <v>14</v>
      </c>
    </row>
    <row r="6" spans="1:14" ht="51" customHeight="1" x14ac:dyDescent="0.25">
      <c r="A6" s="32"/>
      <c r="B6" s="28"/>
      <c r="C6" s="28"/>
      <c r="D6" s="28"/>
      <c r="E6" s="28"/>
      <c r="F6" s="28" t="s">
        <v>3</v>
      </c>
      <c r="G6" s="28" t="s">
        <v>4</v>
      </c>
      <c r="H6" s="28" t="s">
        <v>5</v>
      </c>
      <c r="I6" s="26" t="s">
        <v>12</v>
      </c>
      <c r="J6" s="26" t="s">
        <v>8</v>
      </c>
      <c r="K6" s="28" t="s">
        <v>6</v>
      </c>
      <c r="L6" s="28" t="s">
        <v>7</v>
      </c>
      <c r="M6" s="28"/>
      <c r="N6" s="28"/>
    </row>
    <row r="7" spans="1:14" ht="20.25" hidden="1" customHeight="1" x14ac:dyDescent="0.25">
      <c r="A7" s="32"/>
      <c r="B7" s="28"/>
      <c r="C7" s="28"/>
      <c r="D7" s="28"/>
      <c r="E7" s="28"/>
      <c r="F7" s="28"/>
      <c r="G7" s="28"/>
      <c r="H7" s="28"/>
      <c r="I7" s="27"/>
      <c r="J7" s="27"/>
      <c r="K7" s="28"/>
      <c r="L7" s="28"/>
      <c r="M7" s="28"/>
      <c r="N7" s="28"/>
    </row>
    <row r="8" spans="1:14" ht="89.25" customHeight="1" x14ac:dyDescent="0.25">
      <c r="A8" s="13">
        <v>1</v>
      </c>
      <c r="B8" s="2">
        <v>7</v>
      </c>
      <c r="C8" s="2">
        <v>6</v>
      </c>
      <c r="D8" s="15">
        <v>0</v>
      </c>
      <c r="E8" s="9" t="s">
        <v>19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125</v>
      </c>
      <c r="L8" s="18">
        <v>0</v>
      </c>
      <c r="M8" s="1"/>
      <c r="N8" s="2"/>
    </row>
    <row r="9" spans="1:14" ht="24.75" customHeight="1" x14ac:dyDescent="0.25">
      <c r="A9" s="13">
        <v>2</v>
      </c>
      <c r="B9" s="2">
        <v>8</v>
      </c>
      <c r="C9" s="2">
        <v>8</v>
      </c>
      <c r="D9" s="15">
        <v>0</v>
      </c>
      <c r="E9" s="2">
        <v>0</v>
      </c>
      <c r="F9" s="2">
        <v>2</v>
      </c>
      <c r="G9" s="2">
        <v>4</v>
      </c>
      <c r="H9" s="2">
        <v>2</v>
      </c>
      <c r="I9" s="2">
        <v>0</v>
      </c>
      <c r="J9" s="2">
        <v>0</v>
      </c>
      <c r="K9" s="2">
        <v>43</v>
      </c>
      <c r="L9" s="11">
        <v>8</v>
      </c>
      <c r="M9" s="21">
        <f t="shared" ref="M9:M16" si="0">(F9+G9)/C9*100</f>
        <v>75</v>
      </c>
      <c r="N9" s="22">
        <f t="shared" ref="N9:N16" si="1">(H9+G9+F9)*100/C9</f>
        <v>100</v>
      </c>
    </row>
    <row r="10" spans="1:14" ht="21.75" customHeight="1" x14ac:dyDescent="0.25">
      <c r="A10" s="13">
        <v>3</v>
      </c>
      <c r="B10" s="2">
        <v>10</v>
      </c>
      <c r="C10" s="2">
        <v>10</v>
      </c>
      <c r="D10" s="15">
        <v>0</v>
      </c>
      <c r="E10" s="2">
        <v>0</v>
      </c>
      <c r="F10" s="2">
        <v>1</v>
      </c>
      <c r="G10" s="2">
        <v>4</v>
      </c>
      <c r="H10" s="2">
        <v>5</v>
      </c>
      <c r="I10" s="18">
        <v>0</v>
      </c>
      <c r="J10" s="2">
        <v>0</v>
      </c>
      <c r="K10" s="2">
        <v>95</v>
      </c>
      <c r="L10" s="2">
        <v>24</v>
      </c>
      <c r="M10" s="21">
        <f t="shared" si="0"/>
        <v>50</v>
      </c>
      <c r="N10" s="22">
        <f t="shared" si="1"/>
        <v>100</v>
      </c>
    </row>
    <row r="11" spans="1:14" ht="24.75" customHeight="1" x14ac:dyDescent="0.25">
      <c r="A11" s="13">
        <v>4</v>
      </c>
      <c r="B11" s="2">
        <v>8</v>
      </c>
      <c r="C11" s="2">
        <v>8</v>
      </c>
      <c r="D11" s="15">
        <v>0</v>
      </c>
      <c r="E11" s="2">
        <v>0</v>
      </c>
      <c r="F11" s="2">
        <v>2</v>
      </c>
      <c r="G11" s="2">
        <v>2</v>
      </c>
      <c r="H11" s="2">
        <v>4</v>
      </c>
      <c r="I11" s="2">
        <v>0</v>
      </c>
      <c r="J11" s="2">
        <v>0</v>
      </c>
      <c r="K11" s="2">
        <v>133</v>
      </c>
      <c r="L11" s="2">
        <v>0</v>
      </c>
      <c r="M11" s="21">
        <f t="shared" si="0"/>
        <v>50</v>
      </c>
      <c r="N11" s="22">
        <f t="shared" si="1"/>
        <v>100</v>
      </c>
    </row>
    <row r="12" spans="1:14" ht="24" customHeight="1" x14ac:dyDescent="0.25">
      <c r="A12" s="14">
        <v>5</v>
      </c>
      <c r="B12" s="8">
        <v>9</v>
      </c>
      <c r="C12" s="8">
        <v>9</v>
      </c>
      <c r="D12" s="15">
        <v>0</v>
      </c>
      <c r="E12" s="8">
        <v>0</v>
      </c>
      <c r="F12" s="8">
        <v>1</v>
      </c>
      <c r="G12" s="8">
        <v>1</v>
      </c>
      <c r="H12" s="8">
        <v>7</v>
      </c>
      <c r="I12" s="8">
        <v>0</v>
      </c>
      <c r="J12" s="8">
        <v>0</v>
      </c>
      <c r="K12" s="8">
        <v>108</v>
      </c>
      <c r="L12" s="8">
        <v>70</v>
      </c>
      <c r="M12" s="21">
        <f t="shared" si="0"/>
        <v>22.222222222222221</v>
      </c>
      <c r="N12" s="22">
        <f t="shared" si="1"/>
        <v>100</v>
      </c>
    </row>
    <row r="13" spans="1:14" ht="22.5" customHeight="1" x14ac:dyDescent="0.25">
      <c r="A13" s="14">
        <v>6</v>
      </c>
      <c r="B13" s="8">
        <v>11</v>
      </c>
      <c r="C13" s="8">
        <v>11</v>
      </c>
      <c r="D13" s="15">
        <v>0</v>
      </c>
      <c r="E13" s="9">
        <v>0</v>
      </c>
      <c r="F13" s="8">
        <v>1</v>
      </c>
      <c r="G13" s="8">
        <v>2</v>
      </c>
      <c r="H13" s="8">
        <v>8</v>
      </c>
      <c r="I13" s="8">
        <v>0</v>
      </c>
      <c r="J13" s="8">
        <v>0</v>
      </c>
      <c r="K13" s="8">
        <v>90</v>
      </c>
      <c r="L13" s="19">
        <v>112</v>
      </c>
      <c r="M13" s="21">
        <f t="shared" si="0"/>
        <v>27.27272727272727</v>
      </c>
      <c r="N13" s="22">
        <f t="shared" si="1"/>
        <v>100</v>
      </c>
    </row>
    <row r="14" spans="1:14" ht="19.5" customHeight="1" x14ac:dyDescent="0.25">
      <c r="A14" s="14">
        <v>7</v>
      </c>
      <c r="B14" s="8">
        <v>7</v>
      </c>
      <c r="C14" s="8">
        <v>7</v>
      </c>
      <c r="D14" s="15">
        <v>0</v>
      </c>
      <c r="E14" s="8">
        <v>0</v>
      </c>
      <c r="F14" s="8">
        <v>0</v>
      </c>
      <c r="G14" s="8">
        <v>2</v>
      </c>
      <c r="H14" s="8">
        <v>5</v>
      </c>
      <c r="I14" s="8">
        <v>0</v>
      </c>
      <c r="J14" s="8">
        <v>0</v>
      </c>
      <c r="K14" s="8">
        <v>74</v>
      </c>
      <c r="L14" s="17">
        <v>10</v>
      </c>
      <c r="M14" s="21">
        <f t="shared" si="0"/>
        <v>28.571428571428569</v>
      </c>
      <c r="N14" s="22">
        <f t="shared" si="1"/>
        <v>100</v>
      </c>
    </row>
    <row r="15" spans="1:14" ht="27" customHeight="1" x14ac:dyDescent="0.25">
      <c r="A15" s="14">
        <v>8</v>
      </c>
      <c r="B15" s="8">
        <v>6</v>
      </c>
      <c r="C15" s="8">
        <v>6</v>
      </c>
      <c r="D15" s="15">
        <v>0</v>
      </c>
      <c r="E15" s="17">
        <v>0</v>
      </c>
      <c r="F15" s="8">
        <v>0</v>
      </c>
      <c r="G15" s="8">
        <v>4</v>
      </c>
      <c r="H15" s="8">
        <v>2</v>
      </c>
      <c r="I15" s="19">
        <v>0</v>
      </c>
      <c r="J15" s="19">
        <v>0</v>
      </c>
      <c r="K15" s="8">
        <v>134</v>
      </c>
      <c r="L15" s="19">
        <v>0</v>
      </c>
      <c r="M15" s="21">
        <f>(F15+G15)/C15*100</f>
        <v>66.666666666666657</v>
      </c>
      <c r="N15" s="22">
        <f t="shared" si="1"/>
        <v>100</v>
      </c>
    </row>
    <row r="16" spans="1:14" ht="75" x14ac:dyDescent="0.25">
      <c r="A16" s="14">
        <v>9</v>
      </c>
      <c r="B16" s="8">
        <v>13</v>
      </c>
      <c r="C16" s="8">
        <v>12</v>
      </c>
      <c r="D16" s="9">
        <v>0</v>
      </c>
      <c r="E16" s="17" t="s">
        <v>18</v>
      </c>
      <c r="F16" s="8">
        <v>0</v>
      </c>
      <c r="G16" s="8">
        <v>7</v>
      </c>
      <c r="H16" s="8">
        <v>5</v>
      </c>
      <c r="I16" s="8">
        <v>0</v>
      </c>
      <c r="J16" s="8">
        <v>0</v>
      </c>
      <c r="K16" s="20">
        <v>198</v>
      </c>
      <c r="L16" s="19">
        <v>324</v>
      </c>
      <c r="M16" s="21">
        <f t="shared" si="0"/>
        <v>58.333333333333336</v>
      </c>
      <c r="N16" s="22">
        <f t="shared" si="1"/>
        <v>100</v>
      </c>
    </row>
    <row r="17" spans="1:14" hidden="1" x14ac:dyDescent="0.25">
      <c r="A17" s="14"/>
      <c r="B17" s="8"/>
      <c r="C17" s="8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.5" hidden="1" customHeight="1" x14ac:dyDescent="0.25">
      <c r="A18" s="14"/>
      <c r="B18" s="8"/>
      <c r="C18" s="8"/>
      <c r="D18" s="15"/>
      <c r="E18" s="8"/>
      <c r="F18" s="8"/>
      <c r="G18" s="8"/>
      <c r="H18" s="8"/>
      <c r="I18" s="8"/>
      <c r="J18" s="8"/>
      <c r="K18" s="8"/>
      <c r="L18" s="10"/>
      <c r="M18" s="8"/>
      <c r="N18" s="8"/>
    </row>
    <row r="19" spans="1:14" ht="14.25" customHeight="1" x14ac:dyDescent="0.25">
      <c r="A19" s="12" t="s">
        <v>10</v>
      </c>
      <c r="B19" s="8">
        <f>SUM(B8:B18)</f>
        <v>79</v>
      </c>
      <c r="C19" s="8">
        <f>SUM(C8:C18)</f>
        <v>77</v>
      </c>
      <c r="D19" s="9">
        <v>0</v>
      </c>
      <c r="E19" s="8">
        <v>0</v>
      </c>
      <c r="F19" s="8">
        <f>SUM(F9:F18)</f>
        <v>7</v>
      </c>
      <c r="G19" s="8">
        <f t="shared" ref="G19:K19" si="2">SUM(G8:G18)</f>
        <v>26</v>
      </c>
      <c r="H19" s="8">
        <f t="shared" si="2"/>
        <v>38</v>
      </c>
      <c r="I19" s="8">
        <v>0</v>
      </c>
      <c r="J19" s="8">
        <f t="shared" si="2"/>
        <v>0</v>
      </c>
      <c r="K19" s="8">
        <f t="shared" si="2"/>
        <v>1000</v>
      </c>
      <c r="L19" s="8">
        <f>SUM(L8:L18)</f>
        <v>548</v>
      </c>
      <c r="M19" s="16">
        <f>AVERAGE(M8:M18)</f>
        <v>47.258297258297254</v>
      </c>
      <c r="N19" s="8">
        <f>AVERAGE(N8:N16)</f>
        <v>100</v>
      </c>
    </row>
    <row r="20" spans="1:14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6"/>
      <c r="B22" s="23"/>
      <c r="C22" s="24"/>
      <c r="D22" s="24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</sheetData>
  <mergeCells count="18">
    <mergeCell ref="A5:A7"/>
    <mergeCell ref="B5:B7"/>
    <mergeCell ref="C5:C7"/>
    <mergeCell ref="D5:D7"/>
    <mergeCell ref="E5:E7"/>
    <mergeCell ref="N5:N7"/>
    <mergeCell ref="F6:F7"/>
    <mergeCell ref="G6:G7"/>
    <mergeCell ref="H6:H7"/>
    <mergeCell ref="K6:K7"/>
    <mergeCell ref="L6:L7"/>
    <mergeCell ref="F5:J5"/>
    <mergeCell ref="B22:D22"/>
    <mergeCell ref="B3:M3"/>
    <mergeCell ref="I6:I7"/>
    <mergeCell ref="J6:J7"/>
    <mergeCell ref="K5:L5"/>
    <mergeCell ref="M5:M7"/>
  </mergeCells>
  <pageMargins left="0" right="0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Luda</dc:creator>
  <cp:lastModifiedBy>ПК-2</cp:lastModifiedBy>
  <cp:lastPrinted>2020-12-29T09:31:58Z</cp:lastPrinted>
  <dcterms:created xsi:type="dcterms:W3CDTF">2017-12-21T06:50:05Z</dcterms:created>
  <dcterms:modified xsi:type="dcterms:W3CDTF">2021-06-01T09:07:18Z</dcterms:modified>
</cp:coreProperties>
</file>