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-2022 уч год\Высотиной  отчеты\на сайт\"/>
    </mc:Choice>
  </mc:AlternateContent>
  <xr:revisionPtr revIDLastSave="0" documentId="13_ncr:1_{0A2625C3-726C-4607-89FC-2AAEEBB28F44}" xr6:coauthVersionLast="36" xr6:coauthVersionMax="36" xr10:uidLastSave="{00000000-0000-0000-0000-000000000000}"/>
  <bookViews>
    <workbookView xWindow="360" yWindow="132" windowWidth="14172" windowHeight="7872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N11" i="1" l="1"/>
  <c r="N18" i="1"/>
  <c r="M18" i="1"/>
  <c r="M12" i="1"/>
  <c r="M11" i="1"/>
  <c r="N9" i="1"/>
  <c r="M9" i="1"/>
  <c r="K19" i="1" l="1"/>
  <c r="N16" i="1" l="1"/>
  <c r="N15" i="1"/>
  <c r="N14" i="1"/>
  <c r="N13" i="1"/>
  <c r="N12" i="1"/>
  <c r="N10" i="1"/>
  <c r="M16" i="1"/>
  <c r="M15" i="1"/>
  <c r="M14" i="1"/>
  <c r="M13" i="1"/>
  <c r="M10" i="1"/>
  <c r="M19" i="1" l="1"/>
  <c r="L19" i="1"/>
  <c r="J19" i="1"/>
  <c r="C19" i="1"/>
  <c r="N19" i="1" l="1"/>
  <c r="H19" i="1" l="1"/>
  <c r="G19" i="1"/>
  <c r="F19" i="1"/>
  <c r="B19" i="1"/>
</calcChain>
</file>

<file path=xl/sharedStrings.xml><?xml version="1.0" encoding="utf-8"?>
<sst xmlns="http://schemas.openxmlformats.org/spreadsheetml/2006/main" count="20" uniqueCount="20">
  <si>
    <t>Прибыли (откуда, приказ, Ф.И.О.)</t>
  </si>
  <si>
    <t xml:space="preserve">Выбыли (куда, приказ, Ф.И.О.) </t>
  </si>
  <si>
    <t>Пропуски (количество дней)</t>
  </si>
  <si>
    <t>«5»</t>
  </si>
  <si>
    <t>«4»</t>
  </si>
  <si>
    <t>«3»</t>
  </si>
  <si>
    <t>По ув. причине</t>
  </si>
  <si>
    <t>Без уважительной причины  Ф.И.</t>
  </si>
  <si>
    <t>неаттестованы (причина, Ф.И.)</t>
  </si>
  <si>
    <t>Обучаются на</t>
  </si>
  <si>
    <t>итого</t>
  </si>
  <si>
    <t>Кол-во обучающихся на начало четверти</t>
  </si>
  <si>
    <t xml:space="preserve">Класс </t>
  </si>
  <si>
    <t>К/О          %</t>
  </si>
  <si>
    <t>У/О                 %</t>
  </si>
  <si>
    <t>Исп. Алексеева М.К.</t>
  </si>
  <si>
    <t>9-31-01</t>
  </si>
  <si>
    <t>Отчет за II четверть  2021-2022 уч. год МБОУ Рассыпянская СОШ №38</t>
  </si>
  <si>
    <t>Кол-во обучающихся на конец 2 четверти</t>
  </si>
  <si>
    <t xml:space="preserve">«2»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</si>
</sst>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justify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5" fillId="0" borderId="7" xfId="0" applyFont="1" applyBorder="1"/>
    <xf numFmtId="0" fontId="0" fillId="0" borderId="7" xfId="0" applyBorder="1"/>
    <xf numFmtId="0" fontId="5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vertical="justify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2" fontId="4" fillId="0" borderId="1" xfId="0" applyNumberFormat="1" applyFont="1" applyBorder="1"/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/>
    <xf numFmtId="164" fontId="4" fillId="0" borderId="1" xfId="0" applyNumberFormat="1" applyFont="1" applyBorder="1" applyAlignment="1">
      <alignment wrapText="1"/>
    </xf>
    <xf numFmtId="1" fontId="4" fillId="0" borderId="1" xfId="0" applyNumberFormat="1" applyFont="1" applyBorder="1"/>
    <xf numFmtId="0" fontId="0" fillId="0" borderId="0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255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5"/>
  <sheetViews>
    <sheetView tabSelected="1" zoomScale="83" zoomScaleNormal="83" workbookViewId="0">
      <selection activeCell="I6" sqref="I6:I7"/>
    </sheetView>
  </sheetViews>
  <sheetFormatPr defaultRowHeight="14.4" x14ac:dyDescent="0.3"/>
  <cols>
    <col min="1" max="1" width="7.44140625" style="5" customWidth="1"/>
    <col min="4" max="4" width="16.44140625" customWidth="1"/>
    <col min="5" max="5" width="10.33203125" customWidth="1"/>
    <col min="6" max="6" width="6.6640625" customWidth="1"/>
    <col min="7" max="7" width="6.5546875" customWidth="1"/>
    <col min="8" max="8" width="5.88671875" customWidth="1"/>
    <col min="9" max="9" width="7.5546875" customWidth="1"/>
    <col min="10" max="10" width="14" customWidth="1"/>
    <col min="11" max="11" width="8.44140625" customWidth="1"/>
    <col min="12" max="12" width="14.44140625" customWidth="1"/>
    <col min="13" max="13" width="7.44140625" customWidth="1"/>
    <col min="14" max="14" width="7.5546875" customWidth="1"/>
  </cols>
  <sheetData>
    <row r="3" spans="1:14" ht="18" x14ac:dyDescent="0.35">
      <c r="B3" s="27" t="s">
        <v>17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1:14" ht="40.5" customHeight="1" x14ac:dyDescent="0.3">
      <c r="A5" s="34" t="s">
        <v>12</v>
      </c>
      <c r="B5" s="30" t="s">
        <v>11</v>
      </c>
      <c r="C5" s="30" t="s">
        <v>18</v>
      </c>
      <c r="D5" s="30" t="s">
        <v>0</v>
      </c>
      <c r="E5" s="30" t="s">
        <v>1</v>
      </c>
      <c r="F5" s="31" t="s">
        <v>9</v>
      </c>
      <c r="G5" s="32"/>
      <c r="H5" s="32"/>
      <c r="I5" s="32"/>
      <c r="J5" s="33"/>
      <c r="K5" s="30" t="s">
        <v>2</v>
      </c>
      <c r="L5" s="30"/>
      <c r="M5" s="30" t="s">
        <v>13</v>
      </c>
      <c r="N5" s="30" t="s">
        <v>14</v>
      </c>
    </row>
    <row r="6" spans="1:14" ht="51" customHeight="1" x14ac:dyDescent="0.3">
      <c r="A6" s="34"/>
      <c r="B6" s="30"/>
      <c r="C6" s="30"/>
      <c r="D6" s="30"/>
      <c r="E6" s="30"/>
      <c r="F6" s="30" t="s">
        <v>3</v>
      </c>
      <c r="G6" s="30" t="s">
        <v>4</v>
      </c>
      <c r="H6" s="30" t="s">
        <v>5</v>
      </c>
      <c r="I6" s="28" t="s">
        <v>19</v>
      </c>
      <c r="J6" s="28" t="s">
        <v>8</v>
      </c>
      <c r="K6" s="30" t="s">
        <v>6</v>
      </c>
      <c r="L6" s="30" t="s">
        <v>7</v>
      </c>
      <c r="M6" s="30"/>
      <c r="N6" s="30"/>
    </row>
    <row r="7" spans="1:14" ht="20.25" hidden="1" customHeight="1" x14ac:dyDescent="0.3">
      <c r="A7" s="34"/>
      <c r="B7" s="30"/>
      <c r="C7" s="30"/>
      <c r="D7" s="30"/>
      <c r="E7" s="30"/>
      <c r="F7" s="30"/>
      <c r="G7" s="30"/>
      <c r="H7" s="30"/>
      <c r="I7" s="29"/>
      <c r="J7" s="29"/>
      <c r="K7" s="30"/>
      <c r="L7" s="30"/>
      <c r="M7" s="30"/>
      <c r="N7" s="30"/>
    </row>
    <row r="8" spans="1:14" ht="21" x14ac:dyDescent="0.3">
      <c r="A8" s="14">
        <v>1</v>
      </c>
      <c r="B8" s="4">
        <v>10</v>
      </c>
      <c r="C8" s="4">
        <v>10</v>
      </c>
      <c r="D8" s="16">
        <v>0</v>
      </c>
      <c r="E8" s="2">
        <v>0</v>
      </c>
      <c r="F8" s="1"/>
      <c r="G8" s="1"/>
      <c r="H8" s="1"/>
      <c r="I8" s="1"/>
      <c r="J8" s="3"/>
      <c r="K8" s="4">
        <v>36</v>
      </c>
      <c r="L8" s="18">
        <v>0</v>
      </c>
      <c r="M8" s="3"/>
      <c r="N8" s="4"/>
    </row>
    <row r="9" spans="1:14" ht="24.75" customHeight="1" x14ac:dyDescent="0.3">
      <c r="A9" s="14">
        <v>2</v>
      </c>
      <c r="B9" s="4">
        <v>7</v>
      </c>
      <c r="C9" s="4">
        <v>7</v>
      </c>
      <c r="D9" s="16">
        <v>0</v>
      </c>
      <c r="E9" s="4">
        <v>0</v>
      </c>
      <c r="F9" s="4">
        <v>2</v>
      </c>
      <c r="G9" s="4">
        <v>1</v>
      </c>
      <c r="H9" s="4">
        <v>4</v>
      </c>
      <c r="I9" s="4">
        <v>0</v>
      </c>
      <c r="J9" s="4">
        <v>0</v>
      </c>
      <c r="K9" s="4">
        <v>10</v>
      </c>
      <c r="L9" s="12">
        <v>0</v>
      </c>
      <c r="M9" s="23">
        <f t="shared" ref="M9:M18" si="0">(F9+G9)/C9*100</f>
        <v>42.857142857142854</v>
      </c>
      <c r="N9" s="24">
        <f t="shared" ref="N9:N18" si="1">(H9+G9+F9)*100/C9</f>
        <v>100</v>
      </c>
    </row>
    <row r="10" spans="1:14" ht="21.75" customHeight="1" x14ac:dyDescent="0.3">
      <c r="A10" s="14">
        <v>3</v>
      </c>
      <c r="B10" s="4">
        <v>8</v>
      </c>
      <c r="C10" s="4">
        <v>8</v>
      </c>
      <c r="D10" s="16">
        <v>0</v>
      </c>
      <c r="E10" s="4">
        <v>0</v>
      </c>
      <c r="F10" s="4">
        <v>2</v>
      </c>
      <c r="G10" s="4">
        <v>4</v>
      </c>
      <c r="H10" s="4">
        <v>2</v>
      </c>
      <c r="I10" s="20">
        <v>0</v>
      </c>
      <c r="J10" s="4">
        <v>0</v>
      </c>
      <c r="K10" s="4">
        <v>45</v>
      </c>
      <c r="L10" s="4">
        <v>1</v>
      </c>
      <c r="M10" s="23">
        <f t="shared" si="0"/>
        <v>75</v>
      </c>
      <c r="N10" s="24">
        <f t="shared" si="1"/>
        <v>100</v>
      </c>
    </row>
    <row r="11" spans="1:14" ht="21.75" customHeight="1" x14ac:dyDescent="0.3">
      <c r="A11" s="14">
        <v>4</v>
      </c>
      <c r="B11" s="4">
        <v>10</v>
      </c>
      <c r="C11" s="4">
        <v>10</v>
      </c>
      <c r="D11" s="16">
        <v>0</v>
      </c>
      <c r="E11" s="4">
        <v>0</v>
      </c>
      <c r="F11" s="4">
        <v>2</v>
      </c>
      <c r="G11" s="4">
        <v>3</v>
      </c>
      <c r="H11" s="4">
        <v>5</v>
      </c>
      <c r="I11" s="4">
        <v>0</v>
      </c>
      <c r="J11" s="4">
        <v>0</v>
      </c>
      <c r="K11" s="4">
        <v>11</v>
      </c>
      <c r="L11" s="4">
        <v>0</v>
      </c>
      <c r="M11" s="23">
        <f>(F11+G11)/C11*100</f>
        <v>50</v>
      </c>
      <c r="N11" s="24">
        <f t="shared" si="1"/>
        <v>100</v>
      </c>
    </row>
    <row r="12" spans="1:14" ht="24" customHeight="1" x14ac:dyDescent="0.3">
      <c r="A12" s="15">
        <v>5</v>
      </c>
      <c r="B12" s="10">
        <v>8</v>
      </c>
      <c r="C12" s="10">
        <v>8</v>
      </c>
      <c r="D12" s="16">
        <v>0</v>
      </c>
      <c r="E12" s="10">
        <v>0</v>
      </c>
      <c r="F12" s="10">
        <v>0</v>
      </c>
      <c r="G12" s="10">
        <v>4</v>
      </c>
      <c r="H12" s="10">
        <v>4</v>
      </c>
      <c r="I12" s="10">
        <v>0</v>
      </c>
      <c r="J12" s="10">
        <v>0</v>
      </c>
      <c r="K12" s="10">
        <v>21</v>
      </c>
      <c r="L12" s="10">
        <v>9</v>
      </c>
      <c r="M12" s="23">
        <f>(F12+G12)/C12*100</f>
        <v>50</v>
      </c>
      <c r="N12" s="24">
        <f t="shared" si="1"/>
        <v>100</v>
      </c>
    </row>
    <row r="13" spans="1:14" ht="22.5" customHeight="1" x14ac:dyDescent="0.3">
      <c r="A13" s="15">
        <v>6</v>
      </c>
      <c r="B13" s="10">
        <v>9</v>
      </c>
      <c r="C13" s="10">
        <v>9</v>
      </c>
      <c r="D13" s="16">
        <v>0</v>
      </c>
      <c r="E13" s="11">
        <v>0</v>
      </c>
      <c r="F13" s="10">
        <v>1</v>
      </c>
      <c r="G13" s="10">
        <v>2</v>
      </c>
      <c r="H13" s="10">
        <v>6</v>
      </c>
      <c r="I13" s="10">
        <v>0</v>
      </c>
      <c r="J13" s="10">
        <v>0</v>
      </c>
      <c r="K13" s="10">
        <v>0</v>
      </c>
      <c r="L13" s="4">
        <v>11</v>
      </c>
      <c r="M13" s="23">
        <f t="shared" si="0"/>
        <v>33.333333333333329</v>
      </c>
      <c r="N13" s="24">
        <f t="shared" si="1"/>
        <v>100</v>
      </c>
    </row>
    <row r="14" spans="1:14" ht="19.5" customHeight="1" x14ac:dyDescent="0.3">
      <c r="A14" s="15">
        <v>7</v>
      </c>
      <c r="B14" s="10">
        <v>11</v>
      </c>
      <c r="C14" s="10">
        <v>11</v>
      </c>
      <c r="D14" s="16">
        <v>0</v>
      </c>
      <c r="E14" s="10">
        <v>0</v>
      </c>
      <c r="F14" s="10">
        <v>0</v>
      </c>
      <c r="G14" s="10">
        <v>2</v>
      </c>
      <c r="H14" s="10">
        <v>9</v>
      </c>
      <c r="I14" s="10">
        <v>0</v>
      </c>
      <c r="J14" s="10">
        <v>0</v>
      </c>
      <c r="K14" s="10">
        <v>7</v>
      </c>
      <c r="L14" s="4">
        <v>11</v>
      </c>
      <c r="M14" s="23">
        <f t="shared" si="0"/>
        <v>18.181818181818183</v>
      </c>
      <c r="N14" s="24">
        <f t="shared" si="1"/>
        <v>100</v>
      </c>
    </row>
    <row r="15" spans="1:14" ht="22.5" customHeight="1" x14ac:dyDescent="0.3">
      <c r="A15" s="15">
        <v>8</v>
      </c>
      <c r="B15" s="10">
        <v>7</v>
      </c>
      <c r="C15" s="10">
        <v>7</v>
      </c>
      <c r="D15" s="16">
        <v>0</v>
      </c>
      <c r="E15" s="19">
        <v>0</v>
      </c>
      <c r="F15" s="10">
        <v>0</v>
      </c>
      <c r="G15" s="10">
        <v>2</v>
      </c>
      <c r="H15" s="10">
        <v>5</v>
      </c>
      <c r="I15" s="21">
        <v>0</v>
      </c>
      <c r="J15" s="21">
        <v>0</v>
      </c>
      <c r="K15" s="10">
        <v>11</v>
      </c>
      <c r="L15" s="21">
        <v>11</v>
      </c>
      <c r="M15" s="23">
        <f t="shared" si="0"/>
        <v>28.571428571428569</v>
      </c>
      <c r="N15" s="24">
        <f t="shared" si="1"/>
        <v>100</v>
      </c>
    </row>
    <row r="16" spans="1:14" ht="23.25" customHeight="1" x14ac:dyDescent="0.3">
      <c r="A16" s="15">
        <v>9</v>
      </c>
      <c r="B16" s="10">
        <v>6</v>
      </c>
      <c r="C16" s="10">
        <v>6</v>
      </c>
      <c r="D16" s="11">
        <v>0</v>
      </c>
      <c r="E16" s="19">
        <v>0</v>
      </c>
      <c r="F16" s="10">
        <v>0</v>
      </c>
      <c r="G16" s="10">
        <v>4</v>
      </c>
      <c r="H16" s="10">
        <v>2</v>
      </c>
      <c r="I16" s="10">
        <v>0</v>
      </c>
      <c r="J16" s="10">
        <v>0</v>
      </c>
      <c r="K16" s="22">
        <v>18</v>
      </c>
      <c r="L16" s="21">
        <v>0</v>
      </c>
      <c r="M16" s="23">
        <f t="shared" si="0"/>
        <v>66.666666666666657</v>
      </c>
      <c r="N16" s="24">
        <f t="shared" si="1"/>
        <v>100</v>
      </c>
    </row>
    <row r="17" spans="1:14" hidden="1" x14ac:dyDescent="0.3">
      <c r="A17" s="15"/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23.25" customHeight="1" x14ac:dyDescent="0.3">
      <c r="A18" s="15">
        <v>10</v>
      </c>
      <c r="B18" s="10">
        <v>7</v>
      </c>
      <c r="C18" s="10">
        <v>7</v>
      </c>
      <c r="D18" s="16">
        <v>0</v>
      </c>
      <c r="E18" s="10">
        <v>0</v>
      </c>
      <c r="F18" s="10">
        <v>0</v>
      </c>
      <c r="G18" s="10">
        <v>5</v>
      </c>
      <c r="H18" s="10">
        <v>2</v>
      </c>
      <c r="I18" s="10">
        <v>0</v>
      </c>
      <c r="J18" s="10">
        <v>0</v>
      </c>
      <c r="K18" s="10">
        <v>31</v>
      </c>
      <c r="L18" s="21">
        <v>0</v>
      </c>
      <c r="M18" s="23">
        <f t="shared" si="0"/>
        <v>71.428571428571431</v>
      </c>
      <c r="N18" s="24">
        <f t="shared" si="1"/>
        <v>100</v>
      </c>
    </row>
    <row r="19" spans="1:14" x14ac:dyDescent="0.3">
      <c r="A19" s="13" t="s">
        <v>10</v>
      </c>
      <c r="B19" s="10">
        <f>SUM(B8:B18)</f>
        <v>83</v>
      </c>
      <c r="C19" s="10">
        <f>SUM(C8:C18)</f>
        <v>83</v>
      </c>
      <c r="D19" s="11">
        <v>0</v>
      </c>
      <c r="E19" s="10">
        <v>0</v>
      </c>
      <c r="F19" s="10">
        <f>SUM(F9:F18)</f>
        <v>7</v>
      </c>
      <c r="G19" s="10">
        <f t="shared" ref="G19:L19" si="2">SUM(G8:G18)</f>
        <v>27</v>
      </c>
      <c r="H19" s="10">
        <f t="shared" si="2"/>
        <v>39</v>
      </c>
      <c r="I19" s="10">
        <v>0</v>
      </c>
      <c r="J19" s="10">
        <f t="shared" si="2"/>
        <v>0</v>
      </c>
      <c r="K19" s="10">
        <f>SUM(K8:K18)</f>
        <v>190</v>
      </c>
      <c r="L19" s="10">
        <f t="shared" si="2"/>
        <v>43</v>
      </c>
      <c r="M19" s="17">
        <f>AVERAGE(M8:M18)</f>
        <v>48.448773448773444</v>
      </c>
      <c r="N19" s="10">
        <f>AVERAGE(N8:N16)</f>
        <v>100</v>
      </c>
    </row>
    <row r="20" spans="1:14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3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8"/>
      <c r="B22" s="25" t="s">
        <v>15</v>
      </c>
      <c r="C22" s="26"/>
      <c r="D22" s="26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8"/>
      <c r="B23" s="9" t="s">
        <v>16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</sheetData>
  <mergeCells count="18">
    <mergeCell ref="A5:A7"/>
    <mergeCell ref="B5:B7"/>
    <mergeCell ref="C5:C7"/>
    <mergeCell ref="D5:D7"/>
    <mergeCell ref="E5:E7"/>
    <mergeCell ref="N5:N7"/>
    <mergeCell ref="F6:F7"/>
    <mergeCell ref="G6:G7"/>
    <mergeCell ref="H6:H7"/>
    <mergeCell ref="K6:K7"/>
    <mergeCell ref="L6:L7"/>
    <mergeCell ref="F5:J5"/>
    <mergeCell ref="B22:D22"/>
    <mergeCell ref="B3:M3"/>
    <mergeCell ref="I6:I7"/>
    <mergeCell ref="J6:J7"/>
    <mergeCell ref="K5:L5"/>
    <mergeCell ref="M5:M7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Luda</dc:creator>
  <cp:lastModifiedBy>ПК-2</cp:lastModifiedBy>
  <cp:lastPrinted>2020-10-28T06:34:13Z</cp:lastPrinted>
  <dcterms:created xsi:type="dcterms:W3CDTF">2017-12-21T06:50:05Z</dcterms:created>
  <dcterms:modified xsi:type="dcterms:W3CDTF">2022-03-21T09:51:40Z</dcterms:modified>
</cp:coreProperties>
</file>